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. Năm học 2022-2023\6.03.2023\THCS Tiên Thắng - Toàn Thắng\Tuyển sinh lớp 6 năm học 2024-2025\"/>
    </mc:Choice>
  </mc:AlternateContent>
  <xr:revisionPtr revIDLastSave="0" documentId="8_{5807D8A1-B5A0-4D5F-A2BF-E0164B7E6CF7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SỐ LỚP" sheetId="1" r:id="rId1"/>
    <sheet name="ĐỘI NGŨ" sheetId="3" r:id="rId2"/>
    <sheet name="CSVC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3" l="1"/>
  <c r="L9" i="3" l="1"/>
</calcChain>
</file>

<file path=xl/sharedStrings.xml><?xml version="1.0" encoding="utf-8"?>
<sst xmlns="http://schemas.openxmlformats.org/spreadsheetml/2006/main" count="99" uniqueCount="86">
  <si>
    <t>Stt</t>
  </si>
  <si>
    <t>Toàn trường</t>
  </si>
  <si>
    <t>Số lớp</t>
  </si>
  <si>
    <t>Ghi chú</t>
  </si>
  <si>
    <t>Bình quân HS/lớp</t>
  </si>
  <si>
    <t>Chia ra</t>
  </si>
  <si>
    <t>TRƯỜNG....</t>
  </si>
  <si>
    <t>Ngoại ngữ</t>
  </si>
  <si>
    <t>Âm nhạc</t>
  </si>
  <si>
    <t>Văn hóa</t>
  </si>
  <si>
    <t>Mỹ thuật</t>
  </si>
  <si>
    <t>TT</t>
  </si>
  <si>
    <t>Trường</t>
  </si>
  <si>
    <t>Kiên cố</t>
  </si>
  <si>
    <t>Bán kiên cố</t>
  </si>
  <si>
    <t>Tạm</t>
  </si>
  <si>
    <t>HIỆU TRƯỞNG</t>
  </si>
  <si>
    <t>Khối phòng phục vụ học tập</t>
  </si>
  <si>
    <t>THỐNG KÊ CƠ SỞ VẬT CHẤT PHỔ CẬP GIÁO DỤC</t>
  </si>
  <si>
    <t>Số điểm trường</t>
  </si>
  <si>
    <t>Tin học</t>
  </si>
  <si>
    <t>Tổng số</t>
  </si>
  <si>
    <t>Phòng Hành chính - Quản trị</t>
  </si>
  <si>
    <t>Phòng Hiệu trưởng
(m2)</t>
  </si>
  <si>
    <t>Phòng Phó Hiệu trưởng
(m2)</t>
  </si>
  <si>
    <t>Phòng Giáo viên
(m2)</t>
  </si>
  <si>
    <t>Số lượng các phòng khác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</si>
  <si>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</si>
  <si>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</si>
  <si>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</si>
  <si>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</si>
  <si>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</si>
  <si>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</si>
  <si>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</si>
  <si>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</si>
  <si>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</si>
  <si>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</si>
  <si>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</si>
  <si>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</si>
  <si>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</si>
  <si>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</si>
  <si>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</si>
  <si>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</si>
  <si>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</si>
  <si>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</si>
  <si>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Thể dục</t>
  </si>
  <si>
    <t>STT</t>
  </si>
  <si>
    <t>Tên trường</t>
  </si>
  <si>
    <t>Đúng tuyến</t>
  </si>
  <si>
    <t>Trái tuyến</t>
  </si>
  <si>
    <t>Tổng số HS</t>
  </si>
  <si>
    <t>Dự kiến tuyển mới lớp 1 (lớp 6)</t>
  </si>
  <si>
    <t xml:space="preserve">DỰ KIẾN TUYỂN SINH SỐ LỚP, SỐ HỌC SINH </t>
  </si>
  <si>
    <t>THỐNG KÊ ĐỘI NGŨ GIÁO VIÊN</t>
  </si>
  <si>
    <t>Số giáo viên hiện có</t>
  </si>
  <si>
    <t>Phòng Âm nhạc</t>
  </si>
  <si>
    <t>Phòng Mỹ thuật</t>
  </si>
  <si>
    <t>Phòng Ngoại ngữ</t>
  </si>
  <si>
    <t>Phòng Tin học</t>
  </si>
  <si>
    <t>Số phòng học 
văn hóa</t>
  </si>
  <si>
    <t>Ghi chính xác
đơn vị tính tại các cột 12, 13, 14, 15, 16,17</t>
  </si>
  <si>
    <r>
      <t xml:space="preserve">Phòng Thực hành 
</t>
    </r>
    <r>
      <rPr>
        <sz val="10"/>
        <rFont val="Times New Roman"/>
        <family val="1"/>
        <charset val="163"/>
      </rPr>
      <t>(Số phòng/số m2)</t>
    </r>
  </si>
  <si>
    <r>
      <t xml:space="preserve">Phòng thiết bị
</t>
    </r>
    <r>
      <rPr>
        <sz val="10"/>
        <rFont val="Times New Roman"/>
        <family val="1"/>
        <charset val="163"/>
      </rPr>
      <t>(Số phòng/số m2)</t>
    </r>
  </si>
  <si>
    <r>
      <t xml:space="preserve">Phòng thư viện
</t>
    </r>
    <r>
      <rPr>
        <sz val="10"/>
        <rFont val="Times New Roman"/>
        <family val="1"/>
        <charset val="163"/>
      </rPr>
      <t>(Số phòng/số m2)</t>
    </r>
  </si>
  <si>
    <t>UBND HUYỆN TIÊN LÃNG</t>
  </si>
  <si>
    <t>Tổng phụ
 trách Đội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</si>
  <si>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</si>
  <si>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</si>
  <si>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</si>
  <si>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</si>
  <si>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</si>
  <si>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</si>
  <si>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</si>
  <si>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</si>
  <si>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</si>
  <si>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</si>
  <si>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</si>
  <si>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</si>
  <si>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 xml:space="preserve">Lưu ý: + Tổng phụ trách Đội nếu đã thống kê trong cột 9 thì không được thống kê ở các cột từ 3 đến 8. </t>
  </si>
  <si>
    <t>+ Không nhập số liệu vào ô số 10 và 12</t>
  </si>
  <si>
    <t>NĂM HỌC 2024 - 2025</t>
  </si>
  <si>
    <t>Tiên Lãng, ngày   tháng   năm 2024</t>
  </si>
  <si>
    <t>Số lớp
toàn trường năm học 2024-2025</t>
  </si>
  <si>
    <t>Tỉ lệ 
GV/lớp (so với số lớp dự kiến NH 2024-2025)</t>
  </si>
  <si>
    <t>NĂM HỌC 2024 - 2025 (tính đến thời điểm 30/5/2024)</t>
  </si>
  <si>
    <t xml:space="preserve"> Thời điểm : Tháng 5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</si>
</sst>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  <charset val="163"/>
    </font>
    <font>
      <sz val="10"/>
      <name val="Arial"/>
      <family val="2"/>
      <charset val="163"/>
    </font>
    <font>
      <sz val="12"/>
      <name val="Arial"/>
      <family val="2"/>
      <charset val="163"/>
    </font>
    <font>
      <sz val="10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sz val="12"/>
      <name val="Times New Roman"/>
      <family val="1"/>
      <charset val="163"/>
    </font>
    <font>
      <b/>
      <sz val="14"/>
      <name val="Times New Roman"/>
      <family val="1"/>
      <charset val="163"/>
    </font>
    <font>
      <b/>
      <i/>
      <sz val="12"/>
      <name val="Times New Roman"/>
      <family val="1"/>
      <charset val="163"/>
    </font>
    <font>
      <sz val="12"/>
      <name val=".VnTime"/>
      <family val="2"/>
    </font>
    <font>
      <sz val="14"/>
      <name val="Times New Roman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color indexed="8"/>
      <name val="Times New Roman"/>
      <family val="1"/>
      <charset val="163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  <charset val="163"/>
    </font>
    <font>
      <sz val="14"/>
      <color theme="1"/>
      <name val="Times New Roman"/>
      <family val="2"/>
    </font>
    <font>
      <sz val="11"/>
      <color rgb="FFFF0000"/>
      <name val="Times New Roman"/>
      <family val="2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  <charset val="163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i/>
      <sz val="10"/>
      <name val="Times New Roman"/>
      <family val="1"/>
    </font>
    <font>
      <i/>
      <sz val="10"/>
      <color indexed="8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0" fontId="6" fillId="0" borderId="0"/>
    <xf numFmtId="0" fontId="14" fillId="0" borderId="0"/>
  </cellStyleXfs>
  <cellXfs count="10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7" fillId="0" borderId="5" xfId="0" quotePrefix="1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7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/>
    </xf>
    <xf numFmtId="0" fontId="0" fillId="0" borderId="4" xfId="0" applyBorder="1"/>
    <xf numFmtId="0" fontId="16" fillId="0" borderId="4" xfId="0" applyFont="1" applyBorder="1" applyAlignment="1">
      <alignment horizontal="center" vertical="center"/>
    </xf>
    <xf numFmtId="0" fontId="22" fillId="0" borderId="4" xfId="0" applyFont="1" applyBorder="1"/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10" xfId="0" quotePrefix="1" applyFont="1" applyBorder="1" applyAlignment="1">
      <alignment horizontal="center" vertical="center"/>
    </xf>
    <xf numFmtId="0" fontId="6" fillId="0" borderId="4" xfId="0" applyFont="1" applyBorder="1"/>
    <xf numFmtId="0" fontId="4" fillId="0" borderId="4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0" fillId="2" borderId="0" xfId="0" applyFill="1"/>
    <xf numFmtId="0" fontId="21" fillId="2" borderId="0" xfId="0" applyFont="1" applyFill="1"/>
    <xf numFmtId="0" fontId="24" fillId="0" borderId="0" xfId="0" quotePrefix="1" applyFont="1"/>
    <xf numFmtId="0" fontId="24" fillId="0" borderId="0" xfId="0" applyFont="1"/>
    <xf numFmtId="0" fontId="23" fillId="0" borderId="0" xfId="0" applyFont="1"/>
    <xf numFmtId="0" fontId="30" fillId="0" borderId="6" xfId="0" quotePrefix="1" applyFont="1" applyBorder="1" applyAlignment="1">
      <alignment horizontal="center" vertical="center"/>
    </xf>
    <xf numFmtId="0" fontId="30" fillId="0" borderId="6" xfId="0" quotePrefix="1" applyFont="1" applyBorder="1" applyAlignment="1">
      <alignment horizontal="center" vertical="center" wrapText="1"/>
    </xf>
    <xf numFmtId="0" fontId="30" fillId="0" borderId="8" xfId="0" quotePrefix="1" applyFont="1" applyBorder="1" applyAlignment="1">
      <alignment horizontal="center" vertical="center"/>
    </xf>
    <xf numFmtId="0" fontId="30" fillId="0" borderId="4" xfId="0" quotePrefix="1" applyFont="1" applyBorder="1" applyAlignment="1">
      <alignment horizontal="center" vertical="center"/>
    </xf>
    <xf numFmtId="0" fontId="30" fillId="0" borderId="9" xfId="0" quotePrefix="1" applyFont="1" applyBorder="1" applyAlignment="1">
      <alignment horizontal="center" vertical="center" wrapText="1"/>
    </xf>
    <xf numFmtId="0" fontId="30" fillId="0" borderId="9" xfId="0" quotePrefix="1" applyFont="1" applyBorder="1" applyAlignment="1">
      <alignment horizontal="center" vertical="center"/>
    </xf>
    <xf numFmtId="0" fontId="31" fillId="0" borderId="6" xfId="0" quotePrefix="1" applyFont="1" applyBorder="1" applyAlignment="1">
      <alignment horizontal="center" vertical="center" wrapText="1"/>
    </xf>
    <xf numFmtId="0" fontId="32" fillId="2" borderId="0" xfId="0" applyFont="1" applyFill="1"/>
    <xf numFmtId="0" fontId="17" fillId="0" borderId="4" xfId="0" applyFont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29" fillId="2" borderId="4" xfId="0" applyFont="1" applyFill="1" applyBorder="1" applyAlignment="1">
      <alignment horizontal="center" vertical="center"/>
    </xf>
    <xf numFmtId="2" fontId="29" fillId="2" borderId="4" xfId="0" applyNumberFormat="1" applyFont="1" applyFill="1" applyBorder="1" applyAlignment="1">
      <alignment vertical="center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1" fontId="15" fillId="0" borderId="4" xfId="0" applyNumberFormat="1" applyFont="1" applyBorder="1" applyAlignment="1" applyProtection="1">
      <alignment horizontal="center" vertical="center" wrapText="1"/>
      <protection locked="0"/>
    </xf>
    <xf numFmtId="0" fontId="21" fillId="2" borderId="0" xfId="0" applyFont="1" applyFill="1" applyProtection="1">
      <protection locked="0"/>
    </xf>
    <xf numFmtId="0" fontId="32" fillId="2" borderId="0" xfId="0" quotePrefix="1" applyFont="1" applyFill="1" applyProtection="1">
      <protection locked="0"/>
    </xf>
    <xf numFmtId="0" fontId="32" fillId="0" borderId="0" xfId="0" quotePrefix="1" applyFont="1" applyFill="1" applyProtection="1">
      <protection locked="0"/>
    </xf>
    <xf numFmtId="0" fontId="32" fillId="0" borderId="0" xfId="0" applyFont="1" applyFill="1"/>
    <xf numFmtId="0" fontId="0" fillId="0" borderId="0" xfId="0" applyFill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0" fillId="0" borderId="0" xfId="0" applyFont="1" applyAlignment="1" applyProtection="1">
      <alignment horizontal="center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8" fillId="2" borderId="7" xfId="0" quotePrefix="1" applyFont="1" applyFill="1" applyBorder="1" applyAlignment="1">
      <alignment horizontal="center" vertical="center" wrapText="1"/>
    </xf>
    <xf numFmtId="0" fontId="28" fillId="2" borderId="0" xfId="0" quotePrefix="1" applyFont="1" applyFill="1" applyAlignment="1">
      <alignment horizontal="center" vertical="center"/>
    </xf>
    <xf numFmtId="0" fontId="28" fillId="2" borderId="7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center" indent="1"/>
      <protection locked="0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9" Type="http://schemas.microsoft.com/office/2017/10/relationships/person" Target="persons/person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workbookViewId="0">
      <selection activeCell="F15" sqref="F15"/>
    </sheetView>
  </sheetViews>
  <sheetFormatPr defaultRowHeight="15" x14ac:dyDescent="0.25"/>
  <cols>
    <col min="1" max="1" width="5.28515625" customWidth="1"/>
    <col min="2" max="2" width="18.140625" customWidth="1"/>
    <col min="3" max="10" width="12.7109375" customWidth="1"/>
    <col min="11" max="11" width="9.7109375" customWidth="1"/>
    <col min="12" max="12" width="6.28515625" customWidth="1"/>
    <col min="13" max="13" width="7.28515625" customWidth="1"/>
    <col min="14" max="15" width="6.28515625" customWidth="1"/>
    <col min="16" max="16" width="7.5703125" customWidth="1"/>
    <col min="17" max="18" width="6.28515625" customWidth="1"/>
    <col min="19" max="19" width="7.28515625" customWidth="1"/>
  </cols>
  <sheetData>
    <row r="1" spans="1:20" ht="19.5" customHeight="1" x14ac:dyDescent="0.25">
      <c r="A1" s="72" t="s">
        <v>64</v>
      </c>
      <c r="B1" s="72"/>
      <c r="C1" s="72"/>
      <c r="E1" s="78" t="s">
        <v>52</v>
      </c>
      <c r="F1" s="78"/>
      <c r="G1" s="78"/>
      <c r="H1" s="78"/>
      <c r="I1" s="78"/>
      <c r="J1" s="78"/>
      <c r="K1" s="78"/>
      <c r="L1" s="19"/>
      <c r="M1" s="19"/>
      <c r="N1" s="19"/>
      <c r="O1" s="19"/>
      <c r="P1" s="19"/>
      <c r="Q1" s="19"/>
      <c r="R1" s="19"/>
      <c r="S1" s="19"/>
      <c r="T1" s="19"/>
    </row>
    <row r="2" spans="1:20" ht="19.5" customHeight="1" x14ac:dyDescent="0.25">
      <c r="A2" s="73" t="s">
        <v>6</v>
      </c>
      <c r="B2" s="73"/>
      <c r="C2" s="73"/>
      <c r="D2" s="20"/>
      <c r="E2" s="71" t="s">
        <v>80</v>
      </c>
      <c r="F2" s="71"/>
      <c r="G2" s="71"/>
      <c r="H2" s="71"/>
      <c r="I2" s="71"/>
      <c r="J2" s="71"/>
      <c r="K2" s="71"/>
      <c r="L2" s="20"/>
      <c r="M2" s="20"/>
      <c r="N2" s="20"/>
      <c r="O2" s="20"/>
      <c r="P2" s="20"/>
      <c r="Q2" s="20"/>
      <c r="R2" s="20"/>
      <c r="S2" s="20"/>
      <c r="T2" s="20"/>
    </row>
    <row r="4" spans="1:20" ht="30" customHeight="1" x14ac:dyDescent="0.25">
      <c r="A4" s="74" t="s">
        <v>46</v>
      </c>
      <c r="B4" s="74" t="s">
        <v>47</v>
      </c>
      <c r="C4" s="76" t="s">
        <v>51</v>
      </c>
      <c r="D4" s="76"/>
      <c r="E4" s="76"/>
      <c r="F4" s="76"/>
      <c r="G4" s="77"/>
      <c r="H4" s="79" t="s">
        <v>1</v>
      </c>
      <c r="I4" s="80"/>
      <c r="J4" s="81"/>
      <c r="K4" s="74" t="s">
        <v>3</v>
      </c>
    </row>
    <row r="5" spans="1:20" ht="50.25" customHeight="1" x14ac:dyDescent="0.25">
      <c r="A5" s="75"/>
      <c r="B5" s="75"/>
      <c r="C5" s="23" t="s">
        <v>48</v>
      </c>
      <c r="D5" s="23" t="s">
        <v>49</v>
      </c>
      <c r="E5" s="23" t="s">
        <v>50</v>
      </c>
      <c r="F5" s="23" t="s">
        <v>2</v>
      </c>
      <c r="G5" s="23" t="s">
        <v>4</v>
      </c>
      <c r="H5" s="23" t="s">
        <v>50</v>
      </c>
      <c r="I5" s="23" t="s">
        <v>2</v>
      </c>
      <c r="J5" s="23" t="s">
        <v>4</v>
      </c>
      <c r="K5" s="75"/>
    </row>
    <row r="6" spans="1:20" ht="31.5" customHeight="1" x14ac:dyDescent="0.25">
      <c r="A6" s="14"/>
      <c r="B6" s="60"/>
      <c r="C6" s="61"/>
      <c r="D6" s="62"/>
      <c r="E6" s="62"/>
      <c r="F6" s="62"/>
      <c r="G6" s="63"/>
      <c r="H6" s="62"/>
      <c r="I6" s="62"/>
      <c r="J6" s="63"/>
      <c r="K6" s="25"/>
      <c r="L6" s="21"/>
      <c r="M6" s="22"/>
      <c r="N6" s="22"/>
      <c r="O6" s="22"/>
      <c r="P6" s="22"/>
      <c r="Q6" s="22"/>
    </row>
    <row r="7" spans="1:20" ht="31.5" customHeight="1" x14ac:dyDescent="0.25">
      <c r="A7" s="14"/>
      <c r="B7" s="27"/>
      <c r="C7" s="24"/>
      <c r="D7" s="25"/>
      <c r="E7" s="25"/>
      <c r="F7" s="25"/>
      <c r="G7" s="26"/>
      <c r="H7" s="25"/>
      <c r="I7" s="25"/>
      <c r="J7" s="26"/>
      <c r="K7" s="25"/>
      <c r="L7" s="21"/>
      <c r="M7" s="22"/>
      <c r="N7" s="22"/>
      <c r="O7" s="22"/>
      <c r="P7" s="22"/>
      <c r="Q7" s="22"/>
    </row>
    <row r="9" spans="1:20" ht="15.75" x14ac:dyDescent="0.25">
      <c r="F9" s="69" t="s">
        <v>81</v>
      </c>
      <c r="G9" s="69"/>
      <c r="H9" s="69"/>
      <c r="I9" s="69"/>
      <c r="J9" s="69"/>
      <c r="K9" s="69"/>
    </row>
    <row r="10" spans="1:20" ht="24.75" customHeight="1" x14ac:dyDescent="0.25">
      <c r="F10" s="70" t="s">
        <v>16</v>
      </c>
      <c r="G10" s="70"/>
      <c r="H10" s="70"/>
      <c r="I10" s="70"/>
      <c r="J10" s="70"/>
      <c r="K10" s="70"/>
    </row>
    <row r="11" spans="1:20" s="41" customFormat="1" x14ac:dyDescent="0.25"/>
  </sheetData>
  <mergeCells count="11">
    <mergeCell ref="F9:K9"/>
    <mergeCell ref="F10:K10"/>
    <mergeCell ref="E2:K2"/>
    <mergeCell ref="A1:C1"/>
    <mergeCell ref="A2:C2"/>
    <mergeCell ref="A4:A5"/>
    <mergeCell ref="B4:B5"/>
    <mergeCell ref="C4:G4"/>
    <mergeCell ref="E1:K1"/>
    <mergeCell ref="H4:J4"/>
    <mergeCell ref="K4:K5"/>
  </mergeCells>
  <pageMargins left="0.7" right="0.45" top="0.7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"/>
  <sheetViews>
    <sheetView workbookViewId="0">
      <selection activeCell="L15" sqref="L15"/>
    </sheetView>
  </sheetViews>
  <sheetFormatPr defaultRowHeight="15" x14ac:dyDescent="0.25"/>
  <cols>
    <col min="1" max="1" width="5.85546875" customWidth="1"/>
    <col min="2" max="2" width="19.42578125" customWidth="1"/>
    <col min="3" max="10" width="11.42578125" customWidth="1"/>
    <col min="11" max="11" width="11.28515625" customWidth="1"/>
    <col min="12" max="12" width="13.42578125" customWidth="1"/>
  </cols>
  <sheetData>
    <row r="1" spans="1:12" ht="15.75" x14ac:dyDescent="0.25">
      <c r="A1" s="72" t="s">
        <v>64</v>
      </c>
      <c r="B1" s="72"/>
      <c r="C1" s="72"/>
      <c r="E1" s="1"/>
      <c r="F1" s="1"/>
      <c r="G1" s="1"/>
      <c r="H1" s="1"/>
      <c r="I1" s="1"/>
      <c r="J1" s="1"/>
      <c r="K1" s="2"/>
    </row>
    <row r="2" spans="1:12" ht="15.75" x14ac:dyDescent="0.25">
      <c r="A2" s="86" t="s">
        <v>6</v>
      </c>
      <c r="B2" s="86"/>
      <c r="C2" s="86"/>
      <c r="D2" s="20"/>
      <c r="E2" s="2"/>
      <c r="F2" s="2"/>
      <c r="G2" s="2"/>
      <c r="H2" s="2"/>
      <c r="I2" s="2"/>
      <c r="J2" s="2"/>
      <c r="K2" s="2"/>
    </row>
    <row r="3" spans="1:12" ht="24.75" customHeight="1" x14ac:dyDescent="0.25">
      <c r="A3" s="87" t="s">
        <v>53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2" ht="27.75" customHeight="1" x14ac:dyDescent="0.25">
      <c r="A4" s="88" t="s">
        <v>84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ht="10.5" customHeight="1" x14ac:dyDescent="0.25">
      <c r="A5" s="3"/>
      <c r="B5" s="3"/>
      <c r="C5" s="3"/>
      <c r="D5" s="4"/>
      <c r="E5" s="4"/>
      <c r="F5" s="4"/>
      <c r="G5" s="4"/>
      <c r="H5" s="4"/>
      <c r="I5" s="4"/>
      <c r="J5" s="4"/>
      <c r="K5" s="4"/>
    </row>
    <row r="6" spans="1:12" ht="18" customHeight="1" x14ac:dyDescent="0.25">
      <c r="A6" s="84" t="s">
        <v>0</v>
      </c>
      <c r="B6" s="74" t="s">
        <v>12</v>
      </c>
      <c r="C6" s="90" t="s">
        <v>54</v>
      </c>
      <c r="D6" s="91"/>
      <c r="E6" s="91"/>
      <c r="F6" s="91"/>
      <c r="G6" s="91"/>
      <c r="H6" s="91"/>
      <c r="I6" s="91"/>
      <c r="J6" s="92"/>
      <c r="K6" s="74" t="s">
        <v>82</v>
      </c>
      <c r="L6" s="82" t="s">
        <v>83</v>
      </c>
    </row>
    <row r="7" spans="1:12" ht="75" customHeight="1" x14ac:dyDescent="0.25">
      <c r="A7" s="85"/>
      <c r="B7" s="75"/>
      <c r="C7" s="31" t="s">
        <v>9</v>
      </c>
      <c r="D7" s="31" t="s">
        <v>10</v>
      </c>
      <c r="E7" s="31" t="s">
        <v>8</v>
      </c>
      <c r="F7" s="31" t="s">
        <v>7</v>
      </c>
      <c r="G7" s="31" t="s">
        <v>45</v>
      </c>
      <c r="H7" s="32" t="s">
        <v>20</v>
      </c>
      <c r="I7" s="23" t="s">
        <v>65</v>
      </c>
      <c r="J7" s="32" t="s">
        <v>21</v>
      </c>
      <c r="K7" s="75"/>
      <c r="L7" s="83"/>
    </row>
    <row r="8" spans="1:12" ht="21" customHeight="1" x14ac:dyDescent="0.25">
      <c r="A8" s="42" t="s">
        <v>66</v>
      </c>
      <c r="B8" s="43" t="s">
        <v>67</v>
      </c>
      <c r="C8" s="44" t="s">
        <v>68</v>
      </c>
      <c r="D8" s="44" t="s">
        <v>69</v>
      </c>
      <c r="E8" s="44" t="s">
        <v>70</v>
      </c>
      <c r="F8" s="44" t="s">
        <v>71</v>
      </c>
      <c r="G8" s="44" t="s">
        <v>72</v>
      </c>
      <c r="H8" s="45" t="s">
        <v>73</v>
      </c>
      <c r="I8" s="46" t="s">
        <v>74</v>
      </c>
      <c r="J8" s="47" t="s">
        <v>75</v>
      </c>
      <c r="K8" s="43" t="s">
        <v>76</v>
      </c>
      <c r="L8" s="48" t="s">
        <v>77</v>
      </c>
    </row>
    <row r="9" spans="1:12" ht="25.5" customHeight="1" x14ac:dyDescent="0.25">
      <c r="A9" s="29">
        <v>1</v>
      </c>
      <c r="B9" s="50"/>
      <c r="C9" s="51"/>
      <c r="D9" s="52"/>
      <c r="E9" s="52"/>
      <c r="F9" s="52"/>
      <c r="G9" s="52"/>
      <c r="H9" s="52"/>
      <c r="I9" s="52"/>
      <c r="J9" s="53">
        <f>C9+D9+E9+F9+G9+H9</f>
        <v>0</v>
      </c>
      <c r="K9" s="52"/>
      <c r="L9" s="54" t="e">
        <f>J9/K9</f>
        <v>#DIV/0!</v>
      </c>
    </row>
    <row r="10" spans="1:12" ht="18.75" x14ac:dyDescent="0.3">
      <c r="A10" s="28"/>
      <c r="B10" s="30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2" ht="15.75" x14ac:dyDescent="0.25">
      <c r="K11" s="93"/>
      <c r="L11" s="93"/>
    </row>
    <row r="12" spans="1:12" ht="15.75" x14ac:dyDescent="0.25">
      <c r="F12" s="89" t="s">
        <v>81</v>
      </c>
      <c r="G12" s="89"/>
      <c r="H12" s="89"/>
      <c r="I12" s="89"/>
      <c r="J12" s="89"/>
      <c r="K12" s="89"/>
      <c r="L12" s="89"/>
    </row>
    <row r="13" spans="1:12" ht="20.25" customHeight="1" x14ac:dyDescent="0.25">
      <c r="F13" s="70" t="s">
        <v>16</v>
      </c>
      <c r="G13" s="70"/>
      <c r="H13" s="70"/>
      <c r="I13" s="70"/>
      <c r="J13" s="70"/>
      <c r="K13" s="70"/>
      <c r="L13" s="70"/>
    </row>
    <row r="14" spans="1:12" ht="18" customHeight="1" x14ac:dyDescent="0.25">
      <c r="A14" s="64" t="s">
        <v>78</v>
      </c>
      <c r="B14" s="38"/>
      <c r="C14" s="38"/>
      <c r="D14" s="37"/>
      <c r="E14" s="37"/>
      <c r="F14" s="37"/>
      <c r="G14" s="37"/>
      <c r="H14" s="37"/>
    </row>
    <row r="15" spans="1:12" ht="18" customHeight="1" x14ac:dyDescent="0.25">
      <c r="B15" s="65" t="s">
        <v>79</v>
      </c>
      <c r="C15" s="49"/>
      <c r="D15" s="49"/>
    </row>
    <row r="16" spans="1:12" x14ac:dyDescent="0.25">
      <c r="B16" s="66"/>
      <c r="C16" s="67"/>
      <c r="D16" s="67"/>
      <c r="E16" s="67"/>
      <c r="F16" s="67"/>
      <c r="G16" s="67"/>
      <c r="H16" s="68"/>
    </row>
  </sheetData>
  <sheetProtection algorithmName="SHA-512" hashValue="hI93zR4+//2rbWrSF5LCsrVAVEBh8/6n0SrYOAQAeBRtaJq1ugScd/SFEvRBmUQ6hmzMm7s9EGqZVMbGLgU/Eg==" saltValue="l65FS6/j8mjE7QGD0nhfqw==" spinCount="100000" sheet="1" formatCells="0" formatColumns="0"/>
  <mergeCells count="12">
    <mergeCell ref="F12:L12"/>
    <mergeCell ref="F13:L13"/>
    <mergeCell ref="C6:J6"/>
    <mergeCell ref="K11:L11"/>
    <mergeCell ref="K6:K7"/>
    <mergeCell ref="A1:C1"/>
    <mergeCell ref="L6:L7"/>
    <mergeCell ref="B6:B7"/>
    <mergeCell ref="A6:A7"/>
    <mergeCell ref="A2:C2"/>
    <mergeCell ref="A3:L3"/>
    <mergeCell ref="A4:L4"/>
  </mergeCells>
  <pageMargins left="0.82677165354330717" right="0.78740157480314965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5"/>
  <sheetViews>
    <sheetView workbookViewId="0">
      <selection activeCell="J15" sqref="J15"/>
    </sheetView>
  </sheetViews>
  <sheetFormatPr defaultColWidth="4.42578125" defaultRowHeight="12.75" x14ac:dyDescent="0.2"/>
  <cols>
    <col min="1" max="1" width="4.42578125" style="5" customWidth="1"/>
    <col min="2" max="2" width="16.85546875" style="5" customWidth="1"/>
    <col min="3" max="3" width="8" style="5" customWidth="1"/>
    <col min="4" max="4" width="7.28515625" style="5" customWidth="1"/>
    <col min="5" max="5" width="6" style="5" customWidth="1"/>
    <col min="6" max="6" width="6.28515625" style="5" customWidth="1"/>
    <col min="7" max="11" width="7.28515625" style="5" customWidth="1"/>
    <col min="12" max="14" width="9" style="5" customWidth="1"/>
    <col min="15" max="18" width="7.28515625" style="5" customWidth="1"/>
    <col min="19" max="241" width="9.140625" style="5" customWidth="1"/>
    <col min="242" max="242" width="2.7109375" style="5" customWidth="1"/>
    <col min="243" max="243" width="17.140625" style="5" customWidth="1"/>
    <col min="244" max="16384" width="4.42578125" style="5"/>
  </cols>
  <sheetData>
    <row r="1" spans="1:21" ht="15" x14ac:dyDescent="0.25">
      <c r="A1" s="72" t="s">
        <v>64</v>
      </c>
      <c r="B1" s="72"/>
      <c r="C1" s="72"/>
      <c r="D1" s="72"/>
    </row>
    <row r="2" spans="1:21" ht="14.25" x14ac:dyDescent="0.2">
      <c r="A2" s="73" t="s">
        <v>6</v>
      </c>
      <c r="B2" s="73"/>
      <c r="C2" s="73"/>
      <c r="D2" s="73"/>
    </row>
    <row r="3" spans="1:21" ht="27" customHeight="1" x14ac:dyDescent="0.2">
      <c r="A3" s="99" t="s">
        <v>18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21" ht="20.25" customHeight="1" x14ac:dyDescent="0.2">
      <c r="A4" s="100" t="s">
        <v>85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</row>
    <row r="5" spans="1:21" ht="12.75" customHeight="1" x14ac:dyDescent="0.2">
      <c r="A5" s="104"/>
      <c r="B5" s="104"/>
      <c r="C5" s="105"/>
      <c r="D5" s="105"/>
      <c r="E5" s="6"/>
      <c r="F5" s="6"/>
      <c r="G5" s="6"/>
      <c r="H5" s="6"/>
      <c r="I5" s="6"/>
      <c r="J5" s="6"/>
      <c r="K5" s="6"/>
      <c r="L5" s="6"/>
      <c r="M5" s="6"/>
      <c r="N5" s="6"/>
    </row>
    <row r="6" spans="1:21" ht="39" customHeight="1" x14ac:dyDescent="0.2">
      <c r="A6" s="94" t="s">
        <v>11</v>
      </c>
      <c r="B6" s="97" t="s">
        <v>12</v>
      </c>
      <c r="C6" s="97" t="s">
        <v>19</v>
      </c>
      <c r="D6" s="97" t="s">
        <v>59</v>
      </c>
      <c r="E6" s="97"/>
      <c r="F6" s="97"/>
      <c r="G6" s="97" t="s">
        <v>17</v>
      </c>
      <c r="H6" s="97"/>
      <c r="I6" s="97"/>
      <c r="J6" s="97"/>
      <c r="K6" s="97"/>
      <c r="L6" s="97"/>
      <c r="M6" s="97"/>
      <c r="N6" s="97"/>
      <c r="O6" s="79" t="s">
        <v>22</v>
      </c>
      <c r="P6" s="106"/>
      <c r="Q6" s="106"/>
      <c r="R6" s="107"/>
    </row>
    <row r="7" spans="1:21" ht="25.5" customHeight="1" x14ac:dyDescent="0.2">
      <c r="A7" s="95"/>
      <c r="B7" s="97"/>
      <c r="C7" s="97"/>
      <c r="D7" s="98" t="s">
        <v>13</v>
      </c>
      <c r="E7" s="98" t="s">
        <v>14</v>
      </c>
      <c r="F7" s="98" t="s">
        <v>15</v>
      </c>
      <c r="G7" s="98" t="s">
        <v>21</v>
      </c>
      <c r="H7" s="98" t="s">
        <v>5</v>
      </c>
      <c r="I7" s="98"/>
      <c r="J7" s="98"/>
      <c r="K7" s="98"/>
      <c r="L7" s="98"/>
      <c r="M7" s="98"/>
      <c r="N7" s="98"/>
      <c r="O7" s="98" t="s">
        <v>23</v>
      </c>
      <c r="P7" s="98" t="s">
        <v>24</v>
      </c>
      <c r="Q7" s="98" t="s">
        <v>25</v>
      </c>
      <c r="R7" s="98" t="s">
        <v>26</v>
      </c>
    </row>
    <row r="8" spans="1:21" ht="92.25" customHeight="1" x14ac:dyDescent="0.2">
      <c r="A8" s="96"/>
      <c r="B8" s="97"/>
      <c r="C8" s="97"/>
      <c r="D8" s="98"/>
      <c r="E8" s="98"/>
      <c r="F8" s="98"/>
      <c r="G8" s="98"/>
      <c r="H8" s="14" t="s">
        <v>55</v>
      </c>
      <c r="I8" s="14" t="s">
        <v>56</v>
      </c>
      <c r="J8" s="14" t="s">
        <v>57</v>
      </c>
      <c r="K8" s="14" t="s">
        <v>58</v>
      </c>
      <c r="L8" s="14" t="s">
        <v>61</v>
      </c>
      <c r="M8" s="14" t="s">
        <v>62</v>
      </c>
      <c r="N8" s="14" t="s">
        <v>63</v>
      </c>
      <c r="O8" s="98"/>
      <c r="P8" s="98"/>
      <c r="Q8" s="98"/>
      <c r="R8" s="98"/>
    </row>
    <row r="9" spans="1:21" ht="13.5" customHeight="1" x14ac:dyDescent="0.2">
      <c r="A9" s="16" t="s">
        <v>27</v>
      </c>
      <c r="B9" s="16" t="s">
        <v>28</v>
      </c>
      <c r="C9" s="16" t="s">
        <v>29</v>
      </c>
      <c r="D9" s="16" t="s">
        <v>30</v>
      </c>
      <c r="E9" s="16" t="s">
        <v>31</v>
      </c>
      <c r="F9" s="16" t="s">
        <v>32</v>
      </c>
      <c r="G9" s="16" t="s">
        <v>33</v>
      </c>
      <c r="H9" s="16" t="s">
        <v>34</v>
      </c>
      <c r="I9" s="16" t="s">
        <v>35</v>
      </c>
      <c r="J9" s="16" t="s">
        <v>36</v>
      </c>
      <c r="K9" s="16" t="s">
        <v>37</v>
      </c>
      <c r="L9" s="16" t="s">
        <v>38</v>
      </c>
      <c r="M9" s="33" t="s">
        <v>39</v>
      </c>
      <c r="N9" s="17" t="s">
        <v>40</v>
      </c>
      <c r="O9" s="17" t="s">
        <v>41</v>
      </c>
      <c r="P9" s="17" t="s">
        <v>42</v>
      </c>
      <c r="Q9" s="17" t="s">
        <v>43</v>
      </c>
      <c r="R9" s="17" t="s">
        <v>44</v>
      </c>
      <c r="S9" s="101" t="s">
        <v>60</v>
      </c>
      <c r="T9" s="102"/>
      <c r="U9" s="102"/>
    </row>
    <row r="10" spans="1:21" ht="23.25" customHeight="1" x14ac:dyDescent="0.2">
      <c r="A10" s="36">
        <v>1</v>
      </c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7"/>
      <c r="O10" s="58"/>
      <c r="P10" s="59"/>
      <c r="Q10" s="59"/>
      <c r="R10" s="35"/>
      <c r="S10" s="103"/>
      <c r="T10" s="102"/>
      <c r="U10" s="102"/>
    </row>
    <row r="11" spans="1:21" ht="23.25" customHeight="1" x14ac:dyDescent="0.25">
      <c r="A11" s="11"/>
      <c r="B11" s="36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/>
      <c r="O11" s="13"/>
      <c r="P11" s="34"/>
      <c r="Q11" s="34"/>
      <c r="R11" s="34"/>
      <c r="S11" s="103"/>
      <c r="T11" s="102"/>
      <c r="U11" s="102"/>
    </row>
    <row r="12" spans="1:21" ht="6.7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21" ht="17.25" customHeight="1" x14ac:dyDescent="0.2">
      <c r="A13" s="8"/>
      <c r="B13" s="8"/>
      <c r="C13" s="8"/>
      <c r="D13" s="8"/>
      <c r="E13" s="8"/>
      <c r="F13" s="8"/>
      <c r="G13" s="8"/>
      <c r="H13" s="9"/>
      <c r="K13" s="18"/>
      <c r="L13" s="69" t="s">
        <v>81</v>
      </c>
      <c r="M13" s="69"/>
      <c r="N13" s="69"/>
      <c r="O13" s="69"/>
      <c r="P13" s="69"/>
      <c r="Q13" s="69"/>
    </row>
    <row r="14" spans="1:21" ht="17.25" customHeight="1" x14ac:dyDescent="0.2">
      <c r="A14" s="15"/>
      <c r="B14" s="15"/>
      <c r="C14" s="15"/>
      <c r="D14" s="10"/>
      <c r="E14" s="8"/>
      <c r="F14" s="8"/>
      <c r="G14" s="8"/>
      <c r="H14" s="10"/>
      <c r="K14" s="15"/>
      <c r="L14" s="70" t="s">
        <v>16</v>
      </c>
      <c r="M14" s="70"/>
      <c r="N14" s="70"/>
      <c r="O14" s="70"/>
      <c r="P14" s="70"/>
      <c r="Q14" s="70"/>
    </row>
    <row r="15" spans="1:21" ht="15.75" x14ac:dyDescent="0.25">
      <c r="A15" s="39"/>
      <c r="B15" s="40"/>
      <c r="C15" s="40"/>
      <c r="D15" s="40"/>
      <c r="E15" s="40"/>
      <c r="F15" s="40"/>
      <c r="G15" s="40"/>
    </row>
  </sheetData>
  <mergeCells count="24">
    <mergeCell ref="S9:U11"/>
    <mergeCell ref="A5:B5"/>
    <mergeCell ref="C5:D5"/>
    <mergeCell ref="D6:F6"/>
    <mergeCell ref="O7:O8"/>
    <mergeCell ref="P7:P8"/>
    <mergeCell ref="Q7:Q8"/>
    <mergeCell ref="R7:R8"/>
    <mergeCell ref="O6:R6"/>
    <mergeCell ref="A1:D1"/>
    <mergeCell ref="A2:D2"/>
    <mergeCell ref="A3:R3"/>
    <mergeCell ref="A4:R4"/>
    <mergeCell ref="D7:D8"/>
    <mergeCell ref="G6:N6"/>
    <mergeCell ref="G7:G8"/>
    <mergeCell ref="H7:N7"/>
    <mergeCell ref="L13:Q13"/>
    <mergeCell ref="L14:Q14"/>
    <mergeCell ref="A6:A8"/>
    <mergeCell ref="B6:B8"/>
    <mergeCell ref="C6:C8"/>
    <mergeCell ref="E7:E8"/>
    <mergeCell ref="F7:F8"/>
  </mergeCells>
  <dataValidations count="2">
    <dataValidation type="list" allowBlank="1" showInputMessage="1" showErrorMessage="1" sqref="C5" xr:uid="{00000000-0002-0000-0200-000000000000}">
      <formula1>$U$9767:$U$9780</formula1>
    </dataValidation>
    <dataValidation type="list" allowBlank="1" showInputMessage="1" showErrorMessage="1" sqref="IK5:IM5" xr:uid="{00000000-0002-0000-0200-000001000000}">
      <formula1>$U$3</formula1>
    </dataValidation>
  </dataValidations>
  <pageMargins left="0.51181102362204722" right="0.31496062992125984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SỐ LỚP</vt:lpstr>
      <vt:lpstr>ĐỘI NGŨ</vt:lpstr>
      <vt:lpstr>CSVC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</dc:creator>
  <cp:lastModifiedBy>Windows 10</cp:lastModifiedBy>
  <cp:lastPrinted>2023-05-05T02:32:22Z</cp:lastPrinted>
  <dcterms:created xsi:type="dcterms:W3CDTF">2017-05-24T01:20:09Z</dcterms:created>
  <dcterms:modified xsi:type="dcterms:W3CDTF">2024-05-20T03:29:08Z</dcterms:modified>
</cp:coreProperties>
</file>